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calcChain.xml><?xml version="1.0" encoding="utf-8"?>
<calcChain xmlns="http://schemas.openxmlformats.org/spreadsheetml/2006/main">
  <c r="I30" i="1" l="1"/>
</calcChain>
</file>

<file path=xl/sharedStrings.xml><?xml version="1.0" encoding="utf-8"?>
<sst xmlns="http://schemas.openxmlformats.org/spreadsheetml/2006/main" count="120" uniqueCount="86">
  <si>
    <t>должность</t>
  </si>
  <si>
    <t>Наименование вредных и (или) опасных произвождственных факторов, видов работ</t>
  </si>
  <si>
    <t>Номер пункта к приказу №302н</t>
  </si>
  <si>
    <t>кол-во чел.</t>
  </si>
  <si>
    <t>Врачи-специалисты</t>
  </si>
  <si>
    <t>Исследования</t>
  </si>
  <si>
    <t>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t>
  </si>
  <si>
    <t xml:space="preserve">Канцерогены.  
Опасные при воздействии на репродуктивную функцию.  
Смесь углеводородов: бензины, минеральные  масла.
</t>
  </si>
  <si>
    <t xml:space="preserve">Острота зрения
Поля зрения
Исследование вестибулярного анализатора
Аудиометрия
</t>
  </si>
  <si>
    <t xml:space="preserve">Острота зрения
Поля зрения
Аудиометрия
Исследование
вестибулярного анализатора
</t>
  </si>
  <si>
    <t xml:space="preserve">Офтальмолог
Оториноларинголог
Невролог
</t>
  </si>
  <si>
    <t xml:space="preserve">Невролог
Офтальмолог
Хирург
Оториноларинголог
</t>
  </si>
  <si>
    <t xml:space="preserve">Невролог
Офтальмолог
Оториноларинголог
Хирург
</t>
  </si>
  <si>
    <t xml:space="preserve">Пр.2 п.2  </t>
  </si>
  <si>
    <t>Клинический анализ крови (гемоглобин, цветной показатель, эритроциты, тромбоциты, лейкоциты, лейкоцитарная формула, СОЭ)</t>
  </si>
  <si>
    <t xml:space="preserve">Клинический анализ мочи (удельный вес, белок, сахар, микроскопия осадка); </t>
  </si>
  <si>
    <t>Биохимический скрининг: содержание в сыворотке крови глюкозы, холестерина</t>
  </si>
  <si>
    <t>Гинеколог</t>
  </si>
  <si>
    <t>Исследования бактериологические (на флору) и цитологические (на атипичные клетки)</t>
  </si>
  <si>
    <t>УЗИ молочных желез (старше 40 лет)</t>
  </si>
  <si>
    <t>Электрокардиография</t>
  </si>
  <si>
    <t>Итого:</t>
  </si>
  <si>
    <t xml:space="preserve">Пр.2 п.1         Пр.2 п.2  </t>
  </si>
  <si>
    <t>Контактное лицо для информации:</t>
  </si>
  <si>
    <t xml:space="preserve">Начальник службы охраны труда: </t>
  </si>
  <si>
    <t xml:space="preserve">Гарипов Ильяс Рамильевич (347) 221-54-45   </t>
  </si>
  <si>
    <t xml:space="preserve">Ретикулоциты
биомикроскопия сред глаза
офтальмоскопия глазного дна
Острота зрения
Поля зрения
Аудиометрия
Исследование вестибулярного анализатора
</t>
  </si>
  <si>
    <t xml:space="preserve">Невролог
Офтальмолог
Хирург
Оториноларинголог 
</t>
  </si>
  <si>
    <t xml:space="preserve">Невролог
Офтальмолог
Оториноларинголог 
</t>
  </si>
  <si>
    <t xml:space="preserve">Невролог
Оториноларинголог
Офтальмолог
Хирург
</t>
  </si>
  <si>
    <t>Невролог
Оториноларинголог
Офтальмолог
Хирург
Дерматовенеролог</t>
  </si>
  <si>
    <t xml:space="preserve">Аудиометрия
Исследование вестибулярного анализатора
Острота зрения
Цветоощущение
Определение полей зрения
Биомикроскопия сред глаза
Офтальмоскопия глазного дна
Паллестезиометрия
</t>
  </si>
  <si>
    <t>флюорография</t>
  </si>
  <si>
    <t>Стоимость составляет (  ) рублей 00 коп. (НДС не облагается).</t>
  </si>
  <si>
    <t>Срок оказания услуг:  с         года по         года</t>
  </si>
  <si>
    <t>Фельдшер</t>
  </si>
  <si>
    <t>Работы медицинского персонала</t>
  </si>
  <si>
    <t xml:space="preserve">Прил.2 п.17 </t>
  </si>
  <si>
    <t xml:space="preserve">Дерматовенеролог
Оториноларинголог
Стоматолог
</t>
  </si>
  <si>
    <t xml:space="preserve">Рентгенография грудной клетки
Исследование крови на сифилис
Мазки на гонорею
</t>
  </si>
  <si>
    <t xml:space="preserve">психиатр </t>
  </si>
  <si>
    <t>нарколог</t>
  </si>
  <si>
    <t>Водитель автомобиля</t>
  </si>
  <si>
    <t>Управление наземными транспортными средствами                                                                                                                                                                                                                                                             Локальная вибрация                                                                                                                                                                                                                                                                                                                                            Общая вибрация</t>
  </si>
  <si>
    <t>Прил.2 п.27.3                                                                                                                                                                                                                                                                                                                                                                Прил.1 п.3.4.1                                                                                                                                                                                                                                                                                                                                                          Прил.1 п.3.4.2</t>
  </si>
  <si>
    <t>Слесарь по ремонту автомобилей</t>
  </si>
  <si>
    <t xml:space="preserve">Прил.1 п.1.1.2  
Прил.1 п.1.1.3  
Прил.1 п.1.3.5 
</t>
  </si>
  <si>
    <t>Водитель погрузчика</t>
  </si>
  <si>
    <t>Прил.2 п.27.14                                                                                                                                                                                                                                                                                                                                                        Прил.1 п.3.4.1                                                                                                                                                                                                                                                                                                                                                           Прил.1 п.3.4.2</t>
  </si>
  <si>
    <t>Машинист крана автомобильного</t>
  </si>
  <si>
    <t>Работа в качестве машиниста крана                                                                                                                                                                                                                                                                                             Локальная вибрация                                                                                                                                                                                                                                                                                                                                             Общая вибрация</t>
  </si>
  <si>
    <t>Прил.2 п.1.1                                                                                                                                                                                                                                                                                                                                                             Прил.1 п.3.4.1                                                                                                                                                                                                                                                                                                                                                               Прил.1 п.3.4.2</t>
  </si>
  <si>
    <t>Машинист экскаватора</t>
  </si>
  <si>
    <t>Трактора и другие самоходные машины                                                                                                                                                                                                                                                                                                    Локальная вибрация                                                                                                                                                                                                                                                                                                                                              Общая вибрация</t>
  </si>
  <si>
    <t>Прил.2 п.27.13                                                                                                                                                                                                                                                                                                                                                       Прил.1 п.3.4.1                                                                                                                                                                                                                                                                                                                                                               Прил.1 п.3.4.2</t>
  </si>
  <si>
    <t>Токарь</t>
  </si>
  <si>
    <t xml:space="preserve">Работы, выполняемые непосредственно на механическом оборудовании, имеющим открытые движущие (вращающие) элементы конструкции                                                                    Локальная вибрация                                                                                                                                                                                                                                                                                                                                            </t>
  </si>
  <si>
    <t xml:space="preserve">Прил.2 п.10                                                                                                                                                                                                                                                                                                                                                                Прил.1 п.3.4.1                                                                                                                                                                                                                                                                                                                                                             </t>
  </si>
  <si>
    <t xml:space="preserve">Аудиометрия
Исследование вестибулярного анализатора
Острота зрения
Определение полей зрения
Паллестезиометрия
</t>
  </si>
  <si>
    <t xml:space="preserve">Аудиометрия
Исследование
вестибулярного анализатора                                                                                                                                                                                                                                                              Острота зрения
Поля зрения
Паллестезиометрия
</t>
  </si>
  <si>
    <t xml:space="preserve">Тракторист </t>
  </si>
  <si>
    <t>Пр.2 п.1                                                                                                                                                                                                                                                                                                       Пр.2 п.2                                                                                                                                                                                                                                                                                                       Пр.1 п.3.2.2.1</t>
  </si>
  <si>
    <t>Пр.2 п.2                                                                                                                                                                                                                                                                                                           Пр.1 п.3.2.2.1</t>
  </si>
  <si>
    <t>Начальник центра,  Начальник цеха, Начальник участка, Начальник службы, Руководитель группы, Ведущий инженер электросвязи, Инженер электросвязи, Инспектор электросвязи, Специалист, Старший электромеханик связи, Электромеханик связи, Монтажник оборудования связи, Электромонтер станционного оборудования телефонной связи, Электромонтер по обслуживанию электроустановок, Электромонтёр связи</t>
  </si>
  <si>
    <t>Начальник цеха, Начальник участка, Руководитель группы, Ведущий инженер электросвязи, Инженер электросвязи, Инженер - электроник, Мастер по обслуживанию абонентов, Монтажник оборудования связи, Старший электромеханик связи, Электромеханик связи, Электромонтер, Электромонтер линейных сооружений телефонной связи и радиофикации, Электромонтер по испытаниям и измерениям, Электромонтер по обслуживанию электроустановок, Электромонтёр связи</t>
  </si>
  <si>
    <t xml:space="preserve">Острота зрения
Поля зрения
Аудиометрия
Исследование
вестибулярного анализатора      
</t>
  </si>
  <si>
    <t>Работы на высоте                                                                                                                                                                                                                                                                                                                                                                                                                                                                                                                                                                                                                                               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Электромагнитное поле радиочастотного диапазона (10 кГц-300ГГц)</t>
  </si>
  <si>
    <t>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Электромагнитное поле радиочастотного диапазона (10 кГц-300ГГц)</t>
  </si>
  <si>
    <t xml:space="preserve">Работы на высоте                                                                                                                                                                                                                                                                                                                                                                                                                                                                                                                                                                                                                                               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t>
  </si>
  <si>
    <t>Работы на высоте                                                                                                                                                                                                                                                                                                                                                                                                                                                                                                                                                                                                                                               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Физические перегрузки</t>
  </si>
  <si>
    <t>Начальник участка, Антенщик-мачтовик, Ведущий инженер электросвязи, Инженер электросвязи</t>
  </si>
  <si>
    <t>Инженер электросвязи, Электромеханик связи</t>
  </si>
  <si>
    <t xml:space="preserve">Кабельщик-спайщик, Электромонтер канализационных сооружений связи  </t>
  </si>
  <si>
    <t>Пр.2 п.1         Пр.2 п.2       Пр.1 п.4.1</t>
  </si>
  <si>
    <t xml:space="preserve">Рентгенография грудной клетки в двух проекциях
УЗИ органов малого таза                                                                                                                                                                                                                                                                                                                 Спирометрия
Ретикулоциты
</t>
  </si>
  <si>
    <t>Невролог
Оториноларинголог
Хирург
Дерматовенеролог</t>
  </si>
  <si>
    <t>единица измерения</t>
  </si>
  <si>
    <t>цена за единицу измерения, руб., НДС не облагается</t>
  </si>
  <si>
    <t>Сумма, руб., НДС не облагается</t>
  </si>
  <si>
    <t>человек</t>
  </si>
  <si>
    <t xml:space="preserve">Спецификация                                                                                                                                                                                                                                                                                                                                                                               на проведение обязательного периодического медицинского осмотра работников ПАО «Башинформсвязь» в количестве 546  человек. </t>
  </si>
  <si>
    <t xml:space="preserve">Требования к Исполнителю: Исполнитель обязан выполнить основные условия: 
- наличие соответствующих лицензий на осуществление медицинской деятельности, обученных специалистов, подготовленных помещений и оборудования для выполнения работ; 
- проведение медосмотра в соответствии с требованиями приказа Министерства здравоохранения и социального развития РФ от 12 апреля 2011г. N302н;
- проведение медосмотра согласно прилагаемого списка сотрудников ПАО «Башинформсвязь» в соответствии с указанными вредными производственными факторами или видами работ;
- обязательное наличие специалистов: нарколога и психиатра
</t>
  </si>
  <si>
    <t xml:space="preserve">Приложение № 4  к Договору 
                                                                          на оказание услуг  № __ от _______
</t>
  </si>
  <si>
    <t>Ведущий специалист по охране труда</t>
  </si>
  <si>
    <t>Мельник Зимфира Римовна (347) 221-55-12</t>
  </si>
  <si>
    <t>терапевт</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</si>
</sst>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u/>
      <sz val="11"/>
      <color theme="10"/>
      <name val="Calibri"/>
      <family val="2"/>
      <charset val="204"/>
    </font>
    <font>
      <sz val="9"/>
      <color theme="1"/>
      <name val="Times New Roman"/>
      <family val="1"/>
      <charset val="204"/>
    </font>
    <font>
      <b/>
      <sz val="9"/>
      <color theme="1"/>
      <name val="Times New Roman"/>
      <family val="1"/>
      <charset val="204"/>
    </font>
    <font>
      <sz val="9"/>
      <name val="Times New Roman"/>
      <family val="1"/>
      <charset val="204"/>
    </font>
    <font>
      <sz val="9"/>
      <color rgb="FF000000"/>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35">
    <xf numFmtId="0" fontId="0" fillId="0" borderId="0" xfId="0"/>
    <xf numFmtId="0" fontId="2" fillId="0" borderId="0" xfId="0" applyFont="1"/>
    <xf numFmtId="0" fontId="3" fillId="0" borderId="1" xfId="0" applyFont="1" applyBorder="1" applyAlignment="1">
      <alignment horizontal="center" vertical="top" wrapText="1"/>
    </xf>
    <xf numFmtId="0" fontId="3" fillId="2" borderId="1" xfId="0" applyFont="1" applyFill="1" applyBorder="1" applyAlignment="1">
      <alignment horizontal="center" vertical="top" wrapText="1"/>
    </xf>
    <xf numFmtId="4" fontId="3" fillId="0" borderId="1" xfId="0" applyNumberFormat="1" applyFont="1" applyBorder="1" applyAlignment="1">
      <alignment horizontal="center" vertical="top" wrapText="1"/>
    </xf>
    <xf numFmtId="0" fontId="2" fillId="0" borderId="1" xfId="0" applyFont="1" applyBorder="1" applyAlignment="1">
      <alignment vertical="top" wrapText="1"/>
    </xf>
    <xf numFmtId="49" fontId="4" fillId="0" borderId="1" xfId="0" applyNumberFormat="1" applyFont="1" applyFill="1" applyBorder="1" applyAlignment="1">
      <alignment vertical="top" wrapText="1"/>
    </xf>
    <xf numFmtId="49" fontId="4" fillId="0"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0" fontId="4" fillId="0" borderId="1" xfId="0" applyFont="1" applyFill="1" applyBorder="1" applyAlignment="1">
      <alignment vertical="top" wrapText="1"/>
    </xf>
    <xf numFmtId="0" fontId="5" fillId="0" borderId="1" xfId="0" applyFont="1" applyBorder="1" applyAlignment="1">
      <alignment vertical="top" wrapText="1"/>
    </xf>
    <xf numFmtId="0" fontId="2" fillId="0" borderId="1" xfId="0" applyFont="1" applyBorder="1" applyAlignment="1">
      <alignment vertical="top"/>
    </xf>
    <xf numFmtId="0" fontId="2" fillId="0" borderId="1" xfId="0" applyFont="1" applyBorder="1"/>
    <xf numFmtId="0" fontId="2" fillId="0" borderId="1" xfId="0" applyFont="1" applyBorder="1" applyAlignment="1">
      <alignment horizontal="left" vertical="top"/>
    </xf>
    <xf numFmtId="0" fontId="3" fillId="0" borderId="1" xfId="0" applyFont="1" applyBorder="1"/>
    <xf numFmtId="49" fontId="2"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2" fillId="0" borderId="1" xfId="0" applyFont="1" applyBorder="1" applyAlignment="1">
      <alignment horizontal="center" vertical="top" wrapText="1"/>
    </xf>
    <xf numFmtId="0" fontId="5" fillId="0" borderId="1" xfId="0" applyFont="1" applyBorder="1" applyAlignment="1">
      <alignment horizontal="left" vertical="top" wrapText="1"/>
    </xf>
    <xf numFmtId="14" fontId="4" fillId="0" borderId="1"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vertical="top" wrapText="1" readingOrder="1"/>
    </xf>
    <xf numFmtId="0" fontId="4" fillId="0" borderId="1" xfId="0" applyFont="1" applyBorder="1" applyAlignment="1">
      <alignment vertical="top" wrapText="1"/>
    </xf>
    <xf numFmtId="0" fontId="2" fillId="0" borderId="0" xfId="0" applyFont="1" applyAlignment="1">
      <alignment horizontal="right" vertical="top" wrapText="1"/>
    </xf>
    <xf numFmtId="0" fontId="0" fillId="0" borderId="0" xfId="0" applyAlignment="1">
      <alignment horizontal="right" vertical="top" wrapText="1"/>
    </xf>
    <xf numFmtId="0" fontId="4" fillId="0" borderId="0" xfId="0" applyFont="1"/>
    <xf numFmtId="0" fontId="4" fillId="0" borderId="0" xfId="1" applyFont="1" applyAlignment="1" applyProtection="1"/>
    <xf numFmtId="0" fontId="2" fillId="0" borderId="0" xfId="0" applyFont="1" applyAlignment="1">
      <alignment horizontal="right" vertical="top" wrapText="1"/>
    </xf>
    <xf numFmtId="0" fontId="0" fillId="0" borderId="0" xfId="0" applyAlignment="1">
      <alignment horizontal="right" vertical="top" wrapText="1"/>
    </xf>
    <xf numFmtId="0" fontId="6" fillId="0" borderId="2" xfId="0" applyFont="1" applyBorder="1" applyAlignment="1">
      <alignment horizontal="center" vertical="center" wrapText="1"/>
    </xf>
    <xf numFmtId="0" fontId="2" fillId="0" borderId="2" xfId="0" applyFont="1" applyBorder="1" applyAlignment="1">
      <alignment horizontal="center" vertical="center" wrapText="1"/>
    </xf>
    <xf numFmtId="0" fontId="0" fillId="0" borderId="2" xfId="0" applyBorder="1" applyAlignment="1">
      <alignment wrapText="1"/>
    </xf>
    <xf numFmtId="0" fontId="2" fillId="0" borderId="0" xfId="0" applyFont="1" applyAlignment="1">
      <alignment wrapText="1"/>
    </xf>
    <xf numFmtId="0" fontId="0" fillId="0" borderId="0" xfId="0" applyAlignment="1">
      <alignmen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elnik@rums.bashte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abSelected="1" zoomScaleNormal="100" zoomScaleSheetLayoutView="120" workbookViewId="0">
      <selection activeCell="N24" sqref="N24"/>
    </sheetView>
  </sheetViews>
  <sheetFormatPr defaultRowHeight="12" x14ac:dyDescent="0.2"/>
  <cols>
    <col min="1" max="1" width="25.28515625" style="1" customWidth="1"/>
    <col min="2" max="2" width="32.140625" style="1" customWidth="1"/>
    <col min="3" max="4" width="11.7109375" style="1" customWidth="1"/>
    <col min="5" max="5" width="6.5703125" style="1" customWidth="1"/>
    <col min="6" max="6" width="16.5703125" style="1" customWidth="1"/>
    <col min="7" max="7" width="32" style="1" customWidth="1"/>
    <col min="8" max="8" width="18" style="1" customWidth="1"/>
    <col min="9" max="9" width="11.42578125" style="1" customWidth="1"/>
    <col min="10" max="16384" width="9.140625" style="1"/>
  </cols>
  <sheetData>
    <row r="1" spans="1:9" ht="36.75" customHeight="1" x14ac:dyDescent="0.2">
      <c r="F1" s="28" t="s">
        <v>82</v>
      </c>
      <c r="G1" s="29"/>
      <c r="H1" s="29"/>
      <c r="I1" s="29"/>
    </row>
    <row r="2" spans="1:9" ht="18" customHeight="1" x14ac:dyDescent="0.2">
      <c r="F2" s="24"/>
      <c r="G2" s="25"/>
      <c r="H2" s="25"/>
      <c r="I2" s="25"/>
    </row>
    <row r="3" spans="1:9" ht="75" customHeight="1" x14ac:dyDescent="0.25">
      <c r="A3" s="33" t="s">
        <v>81</v>
      </c>
      <c r="B3" s="34"/>
      <c r="C3" s="34"/>
      <c r="D3" s="34"/>
      <c r="E3" s="34"/>
      <c r="F3" s="34"/>
      <c r="G3" s="34"/>
      <c r="H3" s="34"/>
      <c r="I3" s="34"/>
    </row>
    <row r="4" spans="1:9" ht="36" customHeight="1" x14ac:dyDescent="0.25">
      <c r="A4" s="30" t="s">
        <v>80</v>
      </c>
      <c r="B4" s="31"/>
      <c r="C4" s="31"/>
      <c r="D4" s="31"/>
      <c r="E4" s="31"/>
      <c r="F4" s="31"/>
      <c r="G4" s="32"/>
      <c r="H4" s="32"/>
      <c r="I4" s="32"/>
    </row>
    <row r="5" spans="1:9" ht="48" x14ac:dyDescent="0.2">
      <c r="A5" s="2" t="s">
        <v>0</v>
      </c>
      <c r="B5" s="2" t="s">
        <v>1</v>
      </c>
      <c r="C5" s="3" t="s">
        <v>2</v>
      </c>
      <c r="D5" s="3" t="s">
        <v>76</v>
      </c>
      <c r="E5" s="3" t="s">
        <v>3</v>
      </c>
      <c r="F5" s="2" t="s">
        <v>4</v>
      </c>
      <c r="G5" s="2" t="s">
        <v>5</v>
      </c>
      <c r="H5" s="2" t="s">
        <v>77</v>
      </c>
      <c r="I5" s="4" t="s">
        <v>78</v>
      </c>
    </row>
    <row r="6" spans="1:9" ht="47.25" customHeight="1" x14ac:dyDescent="0.2">
      <c r="A6" s="19" t="s">
        <v>35</v>
      </c>
      <c r="B6" s="8" t="s">
        <v>36</v>
      </c>
      <c r="C6" s="18" t="s">
        <v>37</v>
      </c>
      <c r="D6" s="18" t="s">
        <v>79</v>
      </c>
      <c r="E6" s="17">
        <v>1</v>
      </c>
      <c r="F6" s="5" t="s">
        <v>38</v>
      </c>
      <c r="G6" s="8" t="s">
        <v>39</v>
      </c>
      <c r="H6" s="21"/>
      <c r="I6" s="4"/>
    </row>
    <row r="7" spans="1:9" ht="99.75" customHeight="1" x14ac:dyDescent="0.2">
      <c r="A7" s="19" t="s">
        <v>42</v>
      </c>
      <c r="B7" s="8" t="s">
        <v>43</v>
      </c>
      <c r="C7" s="18" t="s">
        <v>44</v>
      </c>
      <c r="D7" s="18" t="s">
        <v>79</v>
      </c>
      <c r="E7" s="17">
        <v>66</v>
      </c>
      <c r="F7" s="8" t="s">
        <v>30</v>
      </c>
      <c r="G7" s="8" t="s">
        <v>31</v>
      </c>
      <c r="H7" s="21"/>
      <c r="I7" s="4"/>
    </row>
    <row r="8" spans="1:9" ht="102" customHeight="1" x14ac:dyDescent="0.2">
      <c r="A8" s="19" t="s">
        <v>47</v>
      </c>
      <c r="B8" s="8" t="s">
        <v>43</v>
      </c>
      <c r="C8" s="18" t="s">
        <v>48</v>
      </c>
      <c r="D8" s="18" t="s">
        <v>79</v>
      </c>
      <c r="E8" s="17">
        <v>1</v>
      </c>
      <c r="F8" s="8" t="s">
        <v>30</v>
      </c>
      <c r="G8" s="8" t="s">
        <v>31</v>
      </c>
      <c r="H8" s="21"/>
      <c r="I8" s="4"/>
    </row>
    <row r="9" spans="1:9" ht="102" customHeight="1" x14ac:dyDescent="0.2">
      <c r="A9" s="19" t="s">
        <v>49</v>
      </c>
      <c r="B9" s="16" t="s">
        <v>50</v>
      </c>
      <c r="C9" s="18" t="s">
        <v>51</v>
      </c>
      <c r="D9" s="18" t="s">
        <v>79</v>
      </c>
      <c r="E9" s="17">
        <v>2</v>
      </c>
      <c r="F9" s="5" t="s">
        <v>29</v>
      </c>
      <c r="G9" s="5" t="s">
        <v>59</v>
      </c>
      <c r="H9" s="5"/>
      <c r="I9" s="4"/>
    </row>
    <row r="10" spans="1:9" ht="102" customHeight="1" x14ac:dyDescent="0.2">
      <c r="A10" s="19" t="s">
        <v>52</v>
      </c>
      <c r="B10" s="8" t="s">
        <v>53</v>
      </c>
      <c r="C10" s="18" t="s">
        <v>54</v>
      </c>
      <c r="D10" s="18" t="s">
        <v>79</v>
      </c>
      <c r="E10" s="17">
        <v>2</v>
      </c>
      <c r="F10" s="8" t="s">
        <v>30</v>
      </c>
      <c r="G10" s="8" t="s">
        <v>31</v>
      </c>
      <c r="H10" s="21"/>
      <c r="I10" s="4"/>
    </row>
    <row r="11" spans="1:9" ht="99.75" customHeight="1" x14ac:dyDescent="0.2">
      <c r="A11" s="19" t="s">
        <v>45</v>
      </c>
      <c r="B11" s="8" t="s">
        <v>7</v>
      </c>
      <c r="C11" s="8" t="s">
        <v>46</v>
      </c>
      <c r="D11" s="18" t="s">
        <v>79</v>
      </c>
      <c r="E11" s="17">
        <v>5</v>
      </c>
      <c r="F11" s="21" t="s">
        <v>75</v>
      </c>
      <c r="G11" s="8" t="s">
        <v>74</v>
      </c>
      <c r="H11" s="21"/>
      <c r="I11" s="4"/>
    </row>
    <row r="12" spans="1:9" ht="63" customHeight="1" x14ac:dyDescent="0.2">
      <c r="A12" s="19" t="s">
        <v>55</v>
      </c>
      <c r="B12" s="16" t="s">
        <v>56</v>
      </c>
      <c r="C12" s="18" t="s">
        <v>57</v>
      </c>
      <c r="D12" s="18" t="s">
        <v>79</v>
      </c>
      <c r="E12" s="17">
        <v>1</v>
      </c>
      <c r="F12" s="8" t="s">
        <v>27</v>
      </c>
      <c r="G12" s="8" t="s">
        <v>58</v>
      </c>
      <c r="H12" s="21"/>
      <c r="I12" s="4"/>
    </row>
    <row r="13" spans="1:9" ht="63" customHeight="1" x14ac:dyDescent="0.2">
      <c r="A13" s="19" t="s">
        <v>60</v>
      </c>
      <c r="B13" s="8" t="s">
        <v>53</v>
      </c>
      <c r="C13" s="18" t="s">
        <v>54</v>
      </c>
      <c r="D13" s="18" t="s">
        <v>79</v>
      </c>
      <c r="E13" s="17">
        <v>4</v>
      </c>
      <c r="F13" s="8" t="s">
        <v>30</v>
      </c>
      <c r="G13" s="8" t="s">
        <v>31</v>
      </c>
      <c r="H13" s="21"/>
      <c r="I13" s="4"/>
    </row>
    <row r="14" spans="1:9" ht="123.75" customHeight="1" x14ac:dyDescent="0.2">
      <c r="A14" s="5" t="s">
        <v>70</v>
      </c>
      <c r="B14" s="21" t="s">
        <v>66</v>
      </c>
      <c r="C14" s="9" t="s">
        <v>61</v>
      </c>
      <c r="D14" s="18" t="s">
        <v>79</v>
      </c>
      <c r="E14" s="17">
        <v>8</v>
      </c>
      <c r="F14" s="21" t="s">
        <v>27</v>
      </c>
      <c r="G14" s="5" t="s">
        <v>26</v>
      </c>
      <c r="H14" s="5"/>
      <c r="I14" s="4"/>
    </row>
    <row r="15" spans="1:9" ht="109.5" customHeight="1" x14ac:dyDescent="0.2">
      <c r="A15" s="5" t="s">
        <v>71</v>
      </c>
      <c r="B15" s="21" t="s">
        <v>67</v>
      </c>
      <c r="C15" s="9" t="s">
        <v>62</v>
      </c>
      <c r="D15" s="18" t="s">
        <v>79</v>
      </c>
      <c r="E15" s="17">
        <v>12</v>
      </c>
      <c r="F15" s="8" t="s">
        <v>28</v>
      </c>
      <c r="G15" s="8" t="s">
        <v>26</v>
      </c>
      <c r="H15" s="21"/>
      <c r="I15" s="17"/>
    </row>
    <row r="16" spans="1:9" ht="201.75" customHeight="1" x14ac:dyDescent="0.2">
      <c r="A16" s="23" t="s">
        <v>63</v>
      </c>
      <c r="B16" s="16" t="s">
        <v>6</v>
      </c>
      <c r="C16" s="9" t="s">
        <v>13</v>
      </c>
      <c r="D16" s="18" t="s">
        <v>79</v>
      </c>
      <c r="E16" s="17">
        <v>155</v>
      </c>
      <c r="F16" s="8" t="s">
        <v>10</v>
      </c>
      <c r="G16" s="8" t="s">
        <v>8</v>
      </c>
      <c r="H16" s="21"/>
      <c r="I16" s="17"/>
    </row>
    <row r="17" spans="1:9" ht="225.75" customHeight="1" x14ac:dyDescent="0.2">
      <c r="A17" s="5" t="s">
        <v>64</v>
      </c>
      <c r="B17" s="20" t="s">
        <v>68</v>
      </c>
      <c r="C17" s="21" t="s">
        <v>22</v>
      </c>
      <c r="D17" s="18" t="s">
        <v>79</v>
      </c>
      <c r="E17" s="17">
        <v>209</v>
      </c>
      <c r="F17" s="21" t="s">
        <v>11</v>
      </c>
      <c r="G17" s="21" t="s">
        <v>9</v>
      </c>
      <c r="H17" s="21"/>
      <c r="I17" s="5"/>
    </row>
    <row r="18" spans="1:9" ht="106.5" customHeight="1" x14ac:dyDescent="0.2">
      <c r="A18" s="6" t="s">
        <v>72</v>
      </c>
      <c r="B18" s="22" t="s">
        <v>69</v>
      </c>
      <c r="C18" s="21" t="s">
        <v>73</v>
      </c>
      <c r="D18" s="18" t="s">
        <v>79</v>
      </c>
      <c r="E18" s="17">
        <v>80</v>
      </c>
      <c r="F18" s="21" t="s">
        <v>12</v>
      </c>
      <c r="G18" s="21" t="s">
        <v>65</v>
      </c>
      <c r="H18" s="21"/>
      <c r="I18" s="5"/>
    </row>
    <row r="19" spans="1:9" ht="21" customHeight="1" x14ac:dyDescent="0.2">
      <c r="A19" s="15" t="s">
        <v>32</v>
      </c>
      <c r="B19" s="5"/>
      <c r="C19" s="10"/>
      <c r="D19" s="18" t="s">
        <v>79</v>
      </c>
      <c r="E19" s="11">
        <v>540</v>
      </c>
      <c r="F19" s="5"/>
      <c r="G19" s="5"/>
      <c r="H19" s="5"/>
      <c r="I19" s="11"/>
    </row>
    <row r="20" spans="1:9" ht="15" customHeight="1" x14ac:dyDescent="0.2">
      <c r="A20" s="7" t="s">
        <v>85</v>
      </c>
      <c r="B20" s="5"/>
      <c r="C20" s="10"/>
      <c r="D20" s="18" t="s">
        <v>79</v>
      </c>
      <c r="E20" s="11">
        <v>546</v>
      </c>
      <c r="F20" s="5"/>
      <c r="G20" s="5"/>
      <c r="H20" s="5"/>
      <c r="I20" s="11"/>
    </row>
    <row r="21" spans="1:9" ht="15" customHeight="1" x14ac:dyDescent="0.2">
      <c r="A21" s="7" t="s">
        <v>40</v>
      </c>
      <c r="B21" s="5"/>
      <c r="C21" s="10"/>
      <c r="D21" s="18" t="s">
        <v>79</v>
      </c>
      <c r="E21" s="11">
        <v>546</v>
      </c>
      <c r="F21" s="5"/>
      <c r="G21" s="5"/>
      <c r="H21" s="5"/>
      <c r="I21" s="11"/>
    </row>
    <row r="22" spans="1:9" ht="15" customHeight="1" x14ac:dyDescent="0.2">
      <c r="A22" s="7" t="s">
        <v>41</v>
      </c>
      <c r="B22" s="5"/>
      <c r="C22" s="10"/>
      <c r="D22" s="18" t="s">
        <v>79</v>
      </c>
      <c r="E22" s="11">
        <v>546</v>
      </c>
      <c r="F22" s="5"/>
      <c r="G22" s="5"/>
      <c r="H22" s="5"/>
      <c r="I22" s="11"/>
    </row>
    <row r="23" spans="1:9" ht="63.75" customHeight="1" x14ac:dyDescent="0.2">
      <c r="A23" s="8" t="s">
        <v>14</v>
      </c>
      <c r="B23" s="12"/>
      <c r="C23" s="12"/>
      <c r="D23" s="18" t="s">
        <v>79</v>
      </c>
      <c r="E23" s="11">
        <v>546</v>
      </c>
      <c r="F23" s="12"/>
      <c r="G23" s="12"/>
      <c r="H23" s="12"/>
      <c r="I23" s="11"/>
    </row>
    <row r="24" spans="1:9" ht="42.75" customHeight="1" x14ac:dyDescent="0.2">
      <c r="A24" s="8" t="s">
        <v>15</v>
      </c>
      <c r="B24" s="12"/>
      <c r="C24" s="12"/>
      <c r="D24" s="18" t="s">
        <v>79</v>
      </c>
      <c r="E24" s="11">
        <v>546</v>
      </c>
      <c r="F24" s="12"/>
      <c r="G24" s="12"/>
      <c r="H24" s="12"/>
      <c r="I24" s="11"/>
    </row>
    <row r="25" spans="1:9" ht="42" customHeight="1" x14ac:dyDescent="0.2">
      <c r="A25" s="5" t="s">
        <v>16</v>
      </c>
      <c r="B25" s="12"/>
      <c r="C25" s="12"/>
      <c r="D25" s="18" t="s">
        <v>79</v>
      </c>
      <c r="E25" s="11">
        <v>546</v>
      </c>
      <c r="F25" s="12"/>
      <c r="G25" s="12"/>
      <c r="H25" s="12"/>
      <c r="I25" s="11"/>
    </row>
    <row r="26" spans="1:9" x14ac:dyDescent="0.2">
      <c r="A26" s="13" t="s">
        <v>17</v>
      </c>
      <c r="B26" s="12"/>
      <c r="C26" s="12"/>
      <c r="D26" s="18" t="s">
        <v>79</v>
      </c>
      <c r="E26" s="11">
        <v>86</v>
      </c>
      <c r="F26" s="12"/>
      <c r="G26" s="12"/>
      <c r="H26" s="12"/>
      <c r="I26" s="11"/>
    </row>
    <row r="27" spans="1:9" ht="41.25" customHeight="1" x14ac:dyDescent="0.2">
      <c r="A27" s="8" t="s">
        <v>18</v>
      </c>
      <c r="B27" s="12"/>
      <c r="C27" s="12"/>
      <c r="D27" s="18" t="s">
        <v>79</v>
      </c>
      <c r="E27" s="11">
        <v>86</v>
      </c>
      <c r="F27" s="12"/>
      <c r="G27" s="12"/>
      <c r="H27" s="12"/>
      <c r="I27" s="11"/>
    </row>
    <row r="28" spans="1:9" ht="24" x14ac:dyDescent="0.2">
      <c r="A28" s="8" t="s">
        <v>19</v>
      </c>
      <c r="B28" s="12"/>
      <c r="C28" s="12"/>
      <c r="D28" s="18" t="s">
        <v>79</v>
      </c>
      <c r="E28" s="11">
        <v>65</v>
      </c>
      <c r="F28" s="12"/>
      <c r="G28" s="12"/>
      <c r="H28" s="12"/>
      <c r="I28" s="11"/>
    </row>
    <row r="29" spans="1:9" x14ac:dyDescent="0.2">
      <c r="A29" s="13" t="s">
        <v>20</v>
      </c>
      <c r="B29" s="12"/>
      <c r="C29" s="12"/>
      <c r="D29" s="18" t="s">
        <v>79</v>
      </c>
      <c r="E29" s="11">
        <v>546</v>
      </c>
      <c r="F29" s="12"/>
      <c r="G29" s="12"/>
      <c r="H29" s="12"/>
      <c r="I29" s="11"/>
    </row>
    <row r="30" spans="1:9" x14ac:dyDescent="0.2">
      <c r="A30" s="14" t="s">
        <v>21</v>
      </c>
      <c r="B30" s="12"/>
      <c r="C30" s="12"/>
      <c r="D30" s="12"/>
      <c r="E30" s="12"/>
      <c r="F30" s="12"/>
      <c r="G30" s="12"/>
      <c r="H30" s="12"/>
      <c r="I30" s="12">
        <f>SUM(I15:I29)</f>
        <v>0</v>
      </c>
    </row>
    <row r="32" spans="1:9" x14ac:dyDescent="0.2">
      <c r="A32" s="1" t="s">
        <v>33</v>
      </c>
    </row>
    <row r="33" spans="1:2" x14ac:dyDescent="0.2">
      <c r="A33" s="1" t="s">
        <v>34</v>
      </c>
    </row>
    <row r="35" spans="1:2" x14ac:dyDescent="0.2">
      <c r="A35" s="1" t="s">
        <v>23</v>
      </c>
    </row>
    <row r="36" spans="1:2" x14ac:dyDescent="0.2">
      <c r="A36" s="1" t="s">
        <v>24</v>
      </c>
    </row>
    <row r="37" spans="1:2" x14ac:dyDescent="0.2">
      <c r="A37" s="27" t="s">
        <v>25</v>
      </c>
      <c r="B37" s="26"/>
    </row>
    <row r="38" spans="1:2" x14ac:dyDescent="0.2">
      <c r="A38" s="1" t="s">
        <v>83</v>
      </c>
    </row>
    <row r="39" spans="1:2" x14ac:dyDescent="0.2">
      <c r="A39" s="1" t="s">
        <v>84</v>
      </c>
    </row>
  </sheetData>
  <mergeCells count="3">
    <mergeCell ref="F1:I1"/>
    <mergeCell ref="A4:I4"/>
    <mergeCell ref="A3:I3"/>
  </mergeCells>
  <hyperlinks>
    <hyperlink ref="A37" r:id="rId1" display="mailto:Melnik@rums.bashtel.ru"/>
  </hyperlinks>
  <pageMargins left="0.51181102362204722" right="0.51181102362204722" top="0.15748031496062992" bottom="0.15748031496062992" header="0.11811023622047245" footer="0.11811023622047245"/>
  <pageSetup paperSize="9" scale="82"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2018-07-26T06:19:07Z</dcterms:modified>
</cp:coreProperties>
</file>